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180" windowWidth="14805" windowHeight="12255" activeTab="0"/>
  </bookViews>
  <sheets>
    <sheet name="變化情形(公告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<sst xmlns="http://schemas.openxmlformats.org/spreadsheetml/2006/main" count="32" uniqueCount="32">
  <si>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單位:千元</t>
  </si>
  <si>
    <t>項目</t>
  </si>
  <si>
    <t>現金(A)</t>
  </si>
  <si>
    <t>期初金額</t>
  </si>
  <si>
    <t>期末金額</t>
  </si>
  <si>
    <t>短期可變現資產(B=1+2+3)</t>
  </si>
  <si>
    <t>短期須償還負債(C=4-5+6+7+8-9)</t>
  </si>
  <si>
    <t xml:space="preserve">  流動金融資產(1)</t>
  </si>
  <si>
    <t xml:space="preserve">  應收款項(2)</t>
  </si>
  <si>
    <t xml:space="preserve">  短期貸墊款(3)</t>
  </si>
  <si>
    <t xml:space="preserve">  流動負債(4)</t>
  </si>
  <si>
    <t xml:space="preserve">  存入保證金(6)        </t>
  </si>
  <si>
    <t xml:space="preserve">  應付保管款(7)</t>
  </si>
  <si>
    <t xml:space="preserve">  暫收及待結轉帳項(8)</t>
  </si>
  <si>
    <t>可用資金(D=A+B-C)</t>
  </si>
  <si>
    <t xml:space="preserve">    預收收入屬指定經常門支出捐贈款已提撥準備金之部(5)</t>
  </si>
  <si>
    <t xml:space="preserve">    暫收及待結轉帳項屬指定動產、不動產及其他資產之捐贈款已提撥準備金之部(9)</t>
  </si>
  <si>
    <t>備註：</t>
  </si>
  <si>
    <t>國立臺北藝術大學可用資金變化情形</t>
  </si>
  <si>
    <t>106年9月30日</t>
  </si>
  <si>
    <t>一、截至9月累計支出：</t>
  </si>
  <si>
    <t xml:space="preserve">  1.用人費用累計支出283,760千元，主要係教職員工薪資支出。</t>
  </si>
  <si>
    <t xml:space="preserve">  2.服務費用累計支出187,040千元，主要係計時與計件人員酬金支出。</t>
  </si>
  <si>
    <t xml:space="preserve">  3.材料及用品費累計支出20,101千元，主要係教學所需用品消耗支出。</t>
  </si>
  <si>
    <t xml:space="preserve">  4.租金與利息累計支出5,393千元，主要係教學所需場地、設備及電腦軟硬體等租金支出。</t>
  </si>
  <si>
    <t xml:space="preserve">  5.折舊、折耗及攤銷累計支出66,171千元，主要係教學所需設備折舊與電腦軟體攤銷支出。</t>
  </si>
  <si>
    <t xml:space="preserve">  6.稅捐與規費(強制費)累計支出261千元，主要係藝大書店營業稅及公務車輛稅捐規費支出。</t>
  </si>
  <si>
    <t xml:space="preserve">  7.會費、捐助、補助、分攤、救助(濟)與交流活動費累計支出10,400千元，主要係獎勵學員生給與支出。</t>
  </si>
  <si>
    <t xml:space="preserve">  8.其他累計支出150千元，主要係調整以前年度支出。</t>
  </si>
  <si>
    <t>　　現金流出之折舊、折耗及攤銷費用計66,171千元)，支應研究生宿舍新建工程工程款等資本支出172,691千元，</t>
  </si>
  <si>
    <t>二、可用資金期末金額較期初金額減少20,138千元，主要係業務收支賸餘10,440千元(其中包含不發生</t>
  </si>
  <si>
    <t>　　，流動負債增加24,219千元及長期借款增加100,000千元等綜合因素所致。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</si>
</sst>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2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2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76" fontId="39" fillId="0" borderId="0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zoomScaleSheetLayoutView="100" zoomScalePageLayoutView="0" workbookViewId="0" topLeftCell="A6">
      <selection activeCell="I30" sqref="I30"/>
    </sheetView>
  </sheetViews>
  <sheetFormatPr defaultColWidth="9.00390625" defaultRowHeight="15.75"/>
  <cols>
    <col min="1" max="1" width="31.375" style="1" customWidth="1"/>
    <col min="2" max="6" width="13.125" style="1" customWidth="1"/>
    <col min="7" max="8" width="15.00390625" style="1" customWidth="1"/>
    <col min="9" max="16384" width="9.00390625" style="1" customWidth="1"/>
  </cols>
  <sheetData>
    <row r="1" spans="1:8" ht="27.75">
      <c r="A1" s="25" t="s">
        <v>18</v>
      </c>
      <c r="B1" s="25"/>
      <c r="C1" s="25"/>
      <c r="D1" s="25"/>
      <c r="E1" s="25"/>
      <c r="F1" s="25"/>
      <c r="G1" s="25"/>
      <c r="H1" s="25"/>
    </row>
    <row r="2" spans="1:8" ht="27.75">
      <c r="A2" s="25" t="s">
        <v>19</v>
      </c>
      <c r="B2" s="25"/>
      <c r="C2" s="25"/>
      <c r="D2" s="25"/>
      <c r="E2" s="25"/>
      <c r="F2" s="25"/>
      <c r="G2" s="25"/>
      <c r="H2" s="25"/>
    </row>
    <row r="3" spans="1:8" ht="20.25" thickBot="1">
      <c r="A3" s="3"/>
      <c r="B3" s="3"/>
      <c r="C3" s="3"/>
      <c r="D3" s="3"/>
      <c r="E3" s="3"/>
      <c r="F3" s="3"/>
      <c r="G3" s="3"/>
      <c r="H3" s="2" t="s">
        <v>0</v>
      </c>
    </row>
    <row r="4" spans="1:8" ht="26.25" customHeight="1">
      <c r="A4" s="26" t="s">
        <v>1</v>
      </c>
      <c r="B4" s="27"/>
      <c r="C4" s="27"/>
      <c r="D4" s="27"/>
      <c r="E4" s="27"/>
      <c r="F4" s="27"/>
      <c r="G4" s="5" t="s">
        <v>3</v>
      </c>
      <c r="H4" s="4" t="s">
        <v>4</v>
      </c>
    </row>
    <row r="5" spans="1:8" ht="26.25" customHeight="1">
      <c r="A5" s="16" t="s">
        <v>2</v>
      </c>
      <c r="B5" s="17"/>
      <c r="C5" s="17"/>
      <c r="D5" s="17"/>
      <c r="E5" s="17"/>
      <c r="F5" s="18"/>
      <c r="G5" s="11">
        <v>369819</v>
      </c>
      <c r="H5" s="6">
        <v>271923</v>
      </c>
    </row>
    <row r="6" spans="1:8" ht="26.25" customHeight="1">
      <c r="A6" s="16" t="s">
        <v>5</v>
      </c>
      <c r="B6" s="17"/>
      <c r="C6" s="17"/>
      <c r="D6" s="17"/>
      <c r="E6" s="17"/>
      <c r="F6" s="18"/>
      <c r="G6" s="11">
        <f>G7+G8+G9</f>
        <v>22690</v>
      </c>
      <c r="H6" s="6">
        <f>H7+H8+H9</f>
        <v>126549</v>
      </c>
    </row>
    <row r="7" spans="1:8" ht="26.25" customHeight="1">
      <c r="A7" s="16" t="s">
        <v>7</v>
      </c>
      <c r="B7" s="17"/>
      <c r="C7" s="17"/>
      <c r="D7" s="17"/>
      <c r="E7" s="17"/>
      <c r="F7" s="18"/>
      <c r="G7" s="11">
        <v>0</v>
      </c>
      <c r="H7" s="6">
        <v>0</v>
      </c>
    </row>
    <row r="8" spans="1:8" ht="26.25" customHeight="1">
      <c r="A8" s="16" t="s">
        <v>8</v>
      </c>
      <c r="B8" s="17"/>
      <c r="C8" s="17"/>
      <c r="D8" s="17"/>
      <c r="E8" s="17"/>
      <c r="F8" s="18"/>
      <c r="G8" s="11">
        <v>22690</v>
      </c>
      <c r="H8" s="6">
        <v>126549</v>
      </c>
    </row>
    <row r="9" spans="1:8" ht="26.25" customHeight="1">
      <c r="A9" s="16" t="s">
        <v>9</v>
      </c>
      <c r="B9" s="17"/>
      <c r="C9" s="17"/>
      <c r="D9" s="17"/>
      <c r="E9" s="17"/>
      <c r="F9" s="18"/>
      <c r="G9" s="11">
        <v>0</v>
      </c>
      <c r="H9" s="6">
        <v>0</v>
      </c>
    </row>
    <row r="10" spans="1:8" ht="26.25" customHeight="1">
      <c r="A10" s="16" t="s">
        <v>6</v>
      </c>
      <c r="B10" s="17"/>
      <c r="C10" s="17"/>
      <c r="D10" s="17"/>
      <c r="E10" s="17"/>
      <c r="F10" s="18"/>
      <c r="G10" s="11">
        <f>G11-G12+G13+G14+G15-G16</f>
        <v>103827</v>
      </c>
      <c r="H10" s="6">
        <f>H11-H12+H13+H14+H15-H16</f>
        <v>129928</v>
      </c>
    </row>
    <row r="11" spans="1:8" ht="26.25" customHeight="1">
      <c r="A11" s="16" t="s">
        <v>10</v>
      </c>
      <c r="B11" s="17"/>
      <c r="C11" s="17"/>
      <c r="D11" s="17"/>
      <c r="E11" s="17"/>
      <c r="F11" s="18"/>
      <c r="G11" s="12">
        <v>125287</v>
      </c>
      <c r="H11" s="7">
        <v>149506</v>
      </c>
    </row>
    <row r="12" spans="1:8" ht="26.25" customHeight="1">
      <c r="A12" s="19" t="s">
        <v>15</v>
      </c>
      <c r="B12" s="20"/>
      <c r="C12" s="20"/>
      <c r="D12" s="20"/>
      <c r="E12" s="20"/>
      <c r="F12" s="21"/>
      <c r="G12" s="12">
        <v>38999</v>
      </c>
      <c r="H12" s="7">
        <v>36829</v>
      </c>
    </row>
    <row r="13" spans="1:8" ht="26.25" customHeight="1">
      <c r="A13" s="16" t="s">
        <v>11</v>
      </c>
      <c r="B13" s="17"/>
      <c r="C13" s="17"/>
      <c r="D13" s="17"/>
      <c r="E13" s="17"/>
      <c r="F13" s="18"/>
      <c r="G13" s="12">
        <v>16589</v>
      </c>
      <c r="H13" s="7">
        <v>16277</v>
      </c>
    </row>
    <row r="14" spans="1:8" ht="26.25" customHeight="1">
      <c r="A14" s="16" t="s">
        <v>12</v>
      </c>
      <c r="B14" s="17"/>
      <c r="C14" s="17"/>
      <c r="D14" s="17"/>
      <c r="E14" s="17"/>
      <c r="F14" s="18"/>
      <c r="G14" s="12">
        <v>0</v>
      </c>
      <c r="H14" s="7">
        <v>0</v>
      </c>
    </row>
    <row r="15" spans="1:8" ht="26.25" customHeight="1">
      <c r="A15" s="16" t="s">
        <v>13</v>
      </c>
      <c r="B15" s="17"/>
      <c r="C15" s="17"/>
      <c r="D15" s="17"/>
      <c r="E15" s="17"/>
      <c r="F15" s="18"/>
      <c r="G15" s="12">
        <v>950</v>
      </c>
      <c r="H15" s="7">
        <v>974</v>
      </c>
    </row>
    <row r="16" spans="1:8" ht="26.25" customHeight="1">
      <c r="A16" s="19" t="s">
        <v>16</v>
      </c>
      <c r="B16" s="20"/>
      <c r="C16" s="20"/>
      <c r="D16" s="20"/>
      <c r="E16" s="20"/>
      <c r="F16" s="21"/>
      <c r="G16" s="12">
        <v>0</v>
      </c>
      <c r="H16" s="7">
        <v>0</v>
      </c>
    </row>
    <row r="17" spans="1:8" ht="26.25" customHeight="1" thickBot="1">
      <c r="A17" s="22" t="s">
        <v>14</v>
      </c>
      <c r="B17" s="23"/>
      <c r="C17" s="23"/>
      <c r="D17" s="23"/>
      <c r="E17" s="23"/>
      <c r="F17" s="24"/>
      <c r="G17" s="13">
        <f>G5+G6-G10</f>
        <v>288682</v>
      </c>
      <c r="H17" s="8">
        <f>H5+H6-H10</f>
        <v>268544</v>
      </c>
    </row>
    <row r="18" spans="1:8" ht="19.5">
      <c r="A18" s="9" t="s">
        <v>17</v>
      </c>
      <c r="B18" s="9"/>
      <c r="C18" s="9"/>
      <c r="D18" s="9"/>
      <c r="E18" s="9"/>
      <c r="F18" s="9"/>
      <c r="G18" s="10"/>
      <c r="H18" s="10"/>
    </row>
    <row r="19" spans="1:8" ht="21.75" customHeight="1">
      <c r="A19" s="14" t="s">
        <v>20</v>
      </c>
      <c r="B19" s="14"/>
      <c r="C19" s="14"/>
      <c r="D19" s="14"/>
      <c r="E19" s="14"/>
      <c r="F19" s="14"/>
      <c r="G19" s="14"/>
      <c r="H19" s="14"/>
    </row>
    <row r="20" spans="1:8" ht="21.75" customHeight="1">
      <c r="A20" s="15" t="s">
        <v>21</v>
      </c>
      <c r="B20" s="15"/>
      <c r="C20" s="15"/>
      <c r="D20" s="15"/>
      <c r="E20" s="15"/>
      <c r="F20" s="15"/>
      <c r="G20" s="15"/>
      <c r="H20" s="15"/>
    </row>
    <row r="21" spans="1:8" ht="21.75" customHeight="1">
      <c r="A21" s="15" t="s">
        <v>22</v>
      </c>
      <c r="B21" s="15"/>
      <c r="C21" s="15"/>
      <c r="D21" s="15"/>
      <c r="E21" s="15"/>
      <c r="F21" s="15"/>
      <c r="G21" s="15"/>
      <c r="H21" s="15"/>
    </row>
    <row r="22" spans="1:8" ht="21.75" customHeight="1">
      <c r="A22" s="15" t="s">
        <v>23</v>
      </c>
      <c r="B22" s="15"/>
      <c r="C22" s="15"/>
      <c r="D22" s="15"/>
      <c r="E22" s="15"/>
      <c r="F22" s="15"/>
      <c r="G22" s="15"/>
      <c r="H22" s="15"/>
    </row>
    <row r="23" spans="1:8" ht="21.75" customHeight="1">
      <c r="A23" s="15" t="s">
        <v>24</v>
      </c>
      <c r="B23" s="15"/>
      <c r="C23" s="15"/>
      <c r="D23" s="15"/>
      <c r="E23" s="15"/>
      <c r="F23" s="15"/>
      <c r="G23" s="15"/>
      <c r="H23" s="15"/>
    </row>
    <row r="24" spans="1:8" ht="21.75" customHeight="1">
      <c r="A24" s="15" t="s">
        <v>25</v>
      </c>
      <c r="B24" s="15"/>
      <c r="C24" s="15"/>
      <c r="D24" s="15"/>
      <c r="E24" s="15"/>
      <c r="F24" s="15"/>
      <c r="G24" s="15"/>
      <c r="H24" s="15"/>
    </row>
    <row r="25" spans="1:8" ht="21.75" customHeight="1">
      <c r="A25" s="15" t="s">
        <v>26</v>
      </c>
      <c r="B25" s="15"/>
      <c r="C25" s="15"/>
      <c r="D25" s="15"/>
      <c r="E25" s="15"/>
      <c r="F25" s="15"/>
      <c r="G25" s="15"/>
      <c r="H25" s="15"/>
    </row>
    <row r="26" spans="1:8" ht="21.75" customHeight="1">
      <c r="A26" s="15" t="s">
        <v>27</v>
      </c>
      <c r="B26" s="15"/>
      <c r="C26" s="15"/>
      <c r="D26" s="15"/>
      <c r="E26" s="15"/>
      <c r="F26" s="15"/>
      <c r="G26" s="15"/>
      <c r="H26" s="15"/>
    </row>
    <row r="27" spans="1:8" ht="21.75" customHeight="1">
      <c r="A27" s="15" t="s">
        <v>28</v>
      </c>
      <c r="B27" s="15"/>
      <c r="C27" s="15"/>
      <c r="D27" s="15"/>
      <c r="E27" s="15"/>
      <c r="F27" s="15"/>
      <c r="G27" s="15"/>
      <c r="H27" s="15"/>
    </row>
    <row r="28" spans="1:8" ht="21.75" customHeight="1">
      <c r="A28" s="14" t="s">
        <v>30</v>
      </c>
      <c r="B28" s="14"/>
      <c r="C28" s="14"/>
      <c r="D28" s="14"/>
      <c r="E28" s="14"/>
      <c r="F28" s="14"/>
      <c r="G28" s="14"/>
      <c r="H28" s="14"/>
    </row>
    <row r="29" spans="1:8" ht="19.5" customHeight="1">
      <c r="A29" s="14" t="s">
        <v>29</v>
      </c>
      <c r="B29" s="14"/>
      <c r="C29" s="14"/>
      <c r="D29" s="14"/>
      <c r="E29" s="14"/>
      <c r="F29" s="14"/>
      <c r="G29" s="14"/>
      <c r="H29" s="14"/>
    </row>
    <row r="30" spans="1:8" ht="19.5">
      <c r="A30" s="14" t="s">
        <v>31</v>
      </c>
      <c r="B30" s="14"/>
      <c r="C30" s="14"/>
      <c r="D30" s="14"/>
      <c r="E30" s="14"/>
      <c r="F30" s="14"/>
      <c r="G30" s="14"/>
      <c r="H30" s="14"/>
    </row>
  </sheetData>
  <sheetProtection/>
  <mergeCells count="28">
    <mergeCell ref="A8:F8"/>
    <mergeCell ref="A16:F16"/>
    <mergeCell ref="A17:F17"/>
    <mergeCell ref="A1:H1"/>
    <mergeCell ref="A4:F4"/>
    <mergeCell ref="A5:F5"/>
    <mergeCell ref="A6:F6"/>
    <mergeCell ref="A7:F7"/>
    <mergeCell ref="A2:H2"/>
    <mergeCell ref="A29:H29"/>
    <mergeCell ref="A27:H27"/>
    <mergeCell ref="A25:H25"/>
    <mergeCell ref="A24:H24"/>
    <mergeCell ref="A14:F14"/>
    <mergeCell ref="A19:H19"/>
    <mergeCell ref="A20:H20"/>
    <mergeCell ref="A23:H23"/>
    <mergeCell ref="A22:H22"/>
    <mergeCell ref="A30:H30"/>
    <mergeCell ref="A26:H26"/>
    <mergeCell ref="A9:F9"/>
    <mergeCell ref="A10:F10"/>
    <mergeCell ref="A11:F11"/>
    <mergeCell ref="A12:F12"/>
    <mergeCell ref="A13:F13"/>
    <mergeCell ref="A21:H21"/>
    <mergeCell ref="A15:F15"/>
    <mergeCell ref="A28:H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2017-10-25T02:18:53Z</dcterms:modified>
  <cp:category/>
  <cp:version/>
  <cp:contentType/>
  <cp:contentStatus/>
</cp:coreProperties>
</file>